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tabRatio="471" activeTab="0"/>
  </bookViews>
  <sheets>
    <sheet name="реестр на 01.01.2020г" sheetId="1" r:id="rId1"/>
  </sheets>
  <definedNames/>
  <calcPr fullCalcOnLoad="1"/>
</workbook>
</file>

<file path=xl/sharedStrings.xml><?xml version="1.0" encoding="utf-8"?>
<sst xmlns="http://schemas.openxmlformats.org/spreadsheetml/2006/main" count="96" uniqueCount="56">
  <si>
    <t>Информация по объектам движимого имущества</t>
  </si>
  <si>
    <t>Год ввода в эксплуатацию</t>
  </si>
  <si>
    <t>(город, район, поселение)</t>
  </si>
  <si>
    <t>2004</t>
  </si>
  <si>
    <t>№ п/п</t>
  </si>
  <si>
    <t xml:space="preserve">Наименование движимого имущества </t>
  </si>
  <si>
    <t xml:space="preserve">Дата прекращения права муниципальной собственности на движимое имущество                                                                       </t>
  </si>
  <si>
    <t>Сведения о правообладдателе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</si>
  <si>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</si>
  <si>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нет сведений</t>
  </si>
  <si>
    <t xml:space="preserve">Сведения о балансовой стоимости движимого имущества, тыс. руб. </t>
  </si>
  <si>
    <t>Реестровы номер</t>
  </si>
  <si>
    <t>Аммортизация, тыс.руб.</t>
  </si>
  <si>
    <t xml:space="preserve">Дата и основания возникновения права муниципальной собственности на движимое имущество                                                                       </t>
  </si>
  <si>
    <t xml:space="preserve">Основание  прекращения права муниципальной собственности на движимое имущество                                                                       </t>
  </si>
  <si>
    <t>Основание и дата возникновения права  муниципальной собственности на движимое имущество</t>
  </si>
  <si>
    <t>Раздел  2  "Сведения о движимом имуществе"</t>
  </si>
  <si>
    <t>Подраздел 2.3. Сведения о движимом имуществе, первоначальная стоимость которого превышает 200 тыс. рублей, и особо ценном движимом имуществе (не зависимо от его стоимости)</t>
  </si>
  <si>
    <t xml:space="preserve">Подраздел 2.5. Сведения об ином движимом имуществе, первоначальная стоимость единицы которго не превышает 200 тыс. рублей, и оборотных средствах (независимо от их стоимости), учитываемых как единые объекты </t>
  </si>
  <si>
    <t>Богоявленское сельское поселение</t>
  </si>
  <si>
    <t>П 2.4.0.00000001</t>
  </si>
  <si>
    <t>ВАЗ 21070</t>
  </si>
  <si>
    <t>Муниципальный контракт №161-МЗ/67 от 27.09.2007г</t>
  </si>
  <si>
    <t>Администрация Богоявленского сельского поселения - орган местного самоуправления. муниципальная казна</t>
  </si>
  <si>
    <t>П 2.4.0.00000002</t>
  </si>
  <si>
    <t>Пруд №1</t>
  </si>
  <si>
    <t xml:space="preserve">Областной закон от 12.01.2007г №618-ЗС, решение Собрания депутатов Конс-го р-на от 25.04.2006г Постановление главы Константиновского района  от 13.02.2007г №57, акт №22от 07.03.2007г </t>
  </si>
  <si>
    <t>П 2.4.0.00000003</t>
  </si>
  <si>
    <t>Пруд №2</t>
  </si>
  <si>
    <t>1978</t>
  </si>
  <si>
    <t xml:space="preserve">Областной закон от 12.01.2007г №618-ЗС, решение Собрания депутатов Конс-го р-на от 25.04.2006г Постановление главы Константиновского района  от 13.02.2007г №57, акт №23от 07.03.2007г </t>
  </si>
  <si>
    <t>46972,0</t>
  </si>
  <si>
    <t>Остаточная стоимость  движимого имущества, руб.</t>
  </si>
  <si>
    <t>П 2.4.0.00000004</t>
  </si>
  <si>
    <t>NIVA 212300-55</t>
  </si>
  <si>
    <t>2019</t>
  </si>
  <si>
    <t>Муниципальный контракт №0158300032919000002 от 13.05.2019г</t>
  </si>
  <si>
    <t>Глава Администрации Богоявленского сельского поселения</t>
  </si>
  <si>
    <t>П 2.4.0.00000005</t>
  </si>
  <si>
    <t>Дет.игровая площадка</t>
  </si>
  <si>
    <t>П 2.4.0.00000006</t>
  </si>
  <si>
    <t>П 2.4.0.00000007</t>
  </si>
  <si>
    <t>Контейнеры для ТКО 23шт</t>
  </si>
  <si>
    <t>Муниципальный контракт №1 от 10.06.2021г</t>
  </si>
  <si>
    <t>2021</t>
  </si>
  <si>
    <t>Областной закон от 12.01.2007г №618-ЗС, решение Собрания депутатов Конс-го р-на от 25.04.2006г Постановление главы Константиновского района  от 04.06.2021г №98</t>
  </si>
  <si>
    <t>Областной закон от 12.01.2007г №618-ЗС, решение Собрания депутатов Конс-го р-на от 25.04.2006г Постановление главы Константиновского района  от 04.06.2021г №97</t>
  </si>
  <si>
    <t>Реестр движимого муниципального имущества по состоянию на 01.01.2022г.</t>
  </si>
  <si>
    <t>А.Ю.Подсадных</t>
  </si>
  <si>
    <t>П 2.4.0.00000008</t>
  </si>
  <si>
    <t>П 2.4.0.00000009</t>
  </si>
  <si>
    <t>Прицеп 2 ПТС- 4,5</t>
  </si>
  <si>
    <t>Колесный трактор ЮМЗ-6</t>
  </si>
  <si>
    <t>2013</t>
  </si>
  <si>
    <t>1988</t>
  </si>
  <si>
    <t>Областной закон от 12.01.2007г №618-ЗС, решение Собрания депутатов Конс-го р-на от 25.04.2006г Постановление главы Константиновского района  от 19.10.2022 г. №59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</si>
</sst>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000"/>
    <numFmt numFmtId="182" formatCode="[$-FC19]d\ mmmm\ yyyy\ &quot;г.&quot;"/>
    <numFmt numFmtId="183" formatCode="0.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1" fontId="7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left" vertical="top" wrapText="1" readingOrder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right" vertical="top" wrapText="1"/>
    </xf>
    <xf numFmtId="2" fontId="12" fillId="0" borderId="10" xfId="0" applyNumberFormat="1" applyFont="1" applyBorder="1" applyAlignment="1">
      <alignment vertical="top" wrapText="1"/>
    </xf>
    <xf numFmtId="2" fontId="12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2" fontId="7" fillId="0" borderId="0" xfId="0" applyNumberFormat="1" applyFont="1" applyBorder="1" applyAlignment="1">
      <alignment vertical="top" wrapText="1"/>
    </xf>
    <xf numFmtId="2" fontId="12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 vertical="top" wrapText="1"/>
    </xf>
    <xf numFmtId="1" fontId="12" fillId="0" borderId="13" xfId="0" applyNumberFormat="1" applyFont="1" applyBorder="1" applyAlignment="1">
      <alignment horizontal="center" vertical="top" wrapText="1"/>
    </xf>
    <xf numFmtId="1" fontId="12" fillId="0" borderId="16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zoomScalePageLayoutView="0" workbookViewId="0" topLeftCell="A16">
      <selection activeCell="Q22" sqref="Q22"/>
    </sheetView>
  </sheetViews>
  <sheetFormatPr defaultColWidth="9.00390625" defaultRowHeight="12.75"/>
  <cols>
    <col min="1" max="1" width="3.875" style="0" customWidth="1"/>
    <col min="2" max="2" width="14.125" style="0" customWidth="1"/>
    <col min="3" max="3" width="17.375" style="0" customWidth="1"/>
    <col min="4" max="5" width="9.875" style="0" customWidth="1"/>
    <col min="6" max="6" width="10.875" style="0" customWidth="1"/>
    <col min="8" max="8" width="24.125" style="0" customWidth="1"/>
    <col min="9" max="9" width="12.875" style="0" customWidth="1"/>
    <col min="10" max="10" width="12.25390625" style="0" customWidth="1"/>
    <col min="11" max="11" width="20.875" style="0" customWidth="1"/>
    <col min="12" max="12" width="18.875" style="0" customWidth="1"/>
    <col min="13" max="13" width="15.00390625" style="0" customWidth="1"/>
  </cols>
  <sheetData>
    <row r="1" ht="18.75">
      <c r="C1" s="21"/>
    </row>
    <row r="2" spans="1:12" ht="15.75">
      <c r="A2" s="1"/>
      <c r="B2" s="1"/>
      <c r="C2" s="37" t="s">
        <v>47</v>
      </c>
      <c r="D2" s="37"/>
      <c r="E2" s="37"/>
      <c r="F2" s="37"/>
      <c r="G2" s="37"/>
      <c r="H2" s="37"/>
      <c r="I2" s="37"/>
      <c r="J2" s="37"/>
      <c r="K2" s="37"/>
      <c r="L2" s="24"/>
    </row>
    <row r="3" spans="1:12" ht="18">
      <c r="A3" s="1"/>
      <c r="B3" s="1"/>
      <c r="C3" s="38" t="s">
        <v>19</v>
      </c>
      <c r="D3" s="38"/>
      <c r="E3" s="38"/>
      <c r="F3" s="38"/>
      <c r="G3" s="38"/>
      <c r="H3" s="38"/>
      <c r="I3" s="38"/>
      <c r="J3" s="38"/>
      <c r="K3" s="38"/>
      <c r="L3" s="26"/>
    </row>
    <row r="4" spans="1:12" ht="12.75">
      <c r="A4" s="1"/>
      <c r="B4" s="1"/>
      <c r="C4" s="39" t="s">
        <v>2</v>
      </c>
      <c r="D4" s="39"/>
      <c r="E4" s="39"/>
      <c r="F4" s="39"/>
      <c r="G4" s="39"/>
      <c r="H4" s="39"/>
      <c r="I4" s="39"/>
      <c r="J4" s="39"/>
      <c r="K4" s="39"/>
      <c r="L4" s="25"/>
    </row>
    <row r="5" spans="1:12" ht="12.75">
      <c r="A5" s="1"/>
      <c r="B5" s="48" t="s">
        <v>16</v>
      </c>
      <c r="C5" s="48"/>
      <c r="D5" s="48"/>
      <c r="E5" s="48"/>
      <c r="F5" s="48"/>
      <c r="G5" s="48"/>
      <c r="H5" s="48"/>
      <c r="I5" s="25"/>
      <c r="J5" s="25"/>
      <c r="K5" s="25"/>
      <c r="L5" s="25"/>
    </row>
    <row r="6" spans="1:12" ht="12.75">
      <c r="A6" s="1"/>
      <c r="B6" s="49"/>
      <c r="C6" s="49"/>
      <c r="D6" s="49"/>
      <c r="E6" s="49"/>
      <c r="F6" s="49"/>
      <c r="G6" s="49"/>
      <c r="H6" s="49"/>
      <c r="I6" s="25"/>
      <c r="J6" s="25"/>
      <c r="K6" s="25"/>
      <c r="L6" s="25"/>
    </row>
    <row r="7" spans="1:13" ht="12.75" customHeight="1">
      <c r="A7" s="40" t="s">
        <v>0</v>
      </c>
      <c r="B7" s="41"/>
      <c r="C7" s="41"/>
      <c r="D7" s="41"/>
      <c r="E7" s="41"/>
      <c r="F7" s="41"/>
      <c r="G7" s="41"/>
      <c r="H7" s="41"/>
      <c r="I7" s="10"/>
      <c r="J7" s="10"/>
      <c r="K7" s="9"/>
      <c r="L7" s="9"/>
      <c r="M7" s="14"/>
    </row>
    <row r="8" spans="1:13" ht="104.25" customHeight="1">
      <c r="A8" s="19" t="s">
        <v>4</v>
      </c>
      <c r="B8" s="4" t="s">
        <v>11</v>
      </c>
      <c r="C8" s="4" t="s">
        <v>5</v>
      </c>
      <c r="D8" s="16" t="s">
        <v>10</v>
      </c>
      <c r="E8" s="16" t="s">
        <v>12</v>
      </c>
      <c r="F8" s="17" t="s">
        <v>32</v>
      </c>
      <c r="G8" s="18" t="s">
        <v>1</v>
      </c>
      <c r="H8" s="4" t="s">
        <v>13</v>
      </c>
      <c r="I8" s="4" t="s">
        <v>6</v>
      </c>
      <c r="J8" s="4" t="s">
        <v>14</v>
      </c>
      <c r="K8" s="11" t="s">
        <v>7</v>
      </c>
      <c r="L8" s="11" t="s">
        <v>15</v>
      </c>
      <c r="M8" s="15" t="s">
        <v>8</v>
      </c>
    </row>
    <row r="9" spans="1:13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12">
        <v>11</v>
      </c>
      <c r="L9" s="12">
        <v>12</v>
      </c>
      <c r="M9" s="27">
        <v>13</v>
      </c>
    </row>
    <row r="10" spans="1:13" ht="30.75" customHeight="1">
      <c r="A10" s="42" t="s">
        <v>17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3" ht="68.25" customHeight="1">
      <c r="A11" s="28">
        <v>1</v>
      </c>
      <c r="B11" s="3"/>
      <c r="C11" s="3"/>
      <c r="D11" s="6"/>
      <c r="E11" s="6"/>
      <c r="F11" s="7"/>
      <c r="G11" s="8"/>
      <c r="H11" s="3"/>
      <c r="I11" s="3"/>
      <c r="J11" s="3"/>
      <c r="K11" s="13"/>
      <c r="L11" s="13"/>
      <c r="M11" s="20"/>
    </row>
    <row r="12" spans="1:13" ht="15.75" customHeight="1">
      <c r="A12" s="3"/>
      <c r="B12" s="3"/>
      <c r="C12" s="3"/>
      <c r="D12" s="29"/>
      <c r="E12" s="29"/>
      <c r="F12" s="30"/>
      <c r="G12" s="8"/>
      <c r="H12" s="2"/>
      <c r="I12" s="2"/>
      <c r="J12" s="2"/>
      <c r="K12" s="13"/>
      <c r="L12" s="13"/>
      <c r="M12" s="20"/>
    </row>
    <row r="13" spans="1:13" ht="34.5" customHeight="1">
      <c r="A13" s="45" t="s">
        <v>18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</row>
    <row r="14" spans="1:13" ht="72.75" customHeight="1">
      <c r="A14" s="31">
        <v>1</v>
      </c>
      <c r="B14" s="3" t="s">
        <v>20</v>
      </c>
      <c r="C14" s="3" t="s">
        <v>21</v>
      </c>
      <c r="D14" s="6">
        <v>143800</v>
      </c>
      <c r="E14" s="6">
        <v>143800</v>
      </c>
      <c r="F14" s="7">
        <v>0</v>
      </c>
      <c r="G14" s="8" t="s">
        <v>3</v>
      </c>
      <c r="H14" s="3" t="s">
        <v>22</v>
      </c>
      <c r="I14" s="3" t="s">
        <v>9</v>
      </c>
      <c r="J14" s="3" t="s">
        <v>9</v>
      </c>
      <c r="K14" s="13" t="s">
        <v>23</v>
      </c>
      <c r="L14" s="13"/>
      <c r="M14" s="20" t="s">
        <v>9</v>
      </c>
    </row>
    <row r="15" spans="1:13" ht="93" customHeight="1">
      <c r="A15" s="3"/>
      <c r="B15" s="3" t="s">
        <v>24</v>
      </c>
      <c r="C15" s="6" t="s">
        <v>25</v>
      </c>
      <c r="D15" s="6">
        <v>244200</v>
      </c>
      <c r="E15" s="7">
        <v>197228</v>
      </c>
      <c r="F15" s="8" t="s">
        <v>31</v>
      </c>
      <c r="G15" s="3">
        <v>1985</v>
      </c>
      <c r="H15" s="3" t="s">
        <v>26</v>
      </c>
      <c r="I15" s="3" t="s">
        <v>9</v>
      </c>
      <c r="J15" s="13" t="s">
        <v>9</v>
      </c>
      <c r="K15" s="13" t="s">
        <v>23</v>
      </c>
      <c r="L15" s="20"/>
      <c r="M15" s="32" t="s">
        <v>9</v>
      </c>
    </row>
    <row r="16" spans="1:13" ht="68.25" customHeight="1">
      <c r="A16" s="28">
        <v>1</v>
      </c>
      <c r="B16" s="3" t="s">
        <v>27</v>
      </c>
      <c r="C16" s="3" t="s">
        <v>28</v>
      </c>
      <c r="D16" s="6">
        <v>247500</v>
      </c>
      <c r="E16" s="6">
        <v>212700</v>
      </c>
      <c r="F16" s="7">
        <v>34800</v>
      </c>
      <c r="G16" s="8" t="s">
        <v>29</v>
      </c>
      <c r="H16" s="3" t="s">
        <v>30</v>
      </c>
      <c r="I16" s="3" t="s">
        <v>9</v>
      </c>
      <c r="J16" s="3" t="s">
        <v>9</v>
      </c>
      <c r="K16" s="13" t="s">
        <v>23</v>
      </c>
      <c r="L16" s="13"/>
      <c r="M16" s="20" t="s">
        <v>9</v>
      </c>
    </row>
    <row r="17" spans="1:13" ht="72.75" customHeight="1">
      <c r="A17" s="31">
        <v>1</v>
      </c>
      <c r="B17" s="3" t="s">
        <v>33</v>
      </c>
      <c r="C17" s="3" t="s">
        <v>34</v>
      </c>
      <c r="D17" s="6">
        <v>700000</v>
      </c>
      <c r="E17" s="6">
        <v>81666.69</v>
      </c>
      <c r="F17" s="7">
        <v>618333.31</v>
      </c>
      <c r="G17" s="8" t="s">
        <v>35</v>
      </c>
      <c r="H17" s="3" t="s">
        <v>36</v>
      </c>
      <c r="I17" s="3" t="s">
        <v>9</v>
      </c>
      <c r="J17" s="3" t="s">
        <v>9</v>
      </c>
      <c r="K17" s="13" t="s">
        <v>23</v>
      </c>
      <c r="L17" s="3" t="s">
        <v>36</v>
      </c>
      <c r="M17" s="20" t="s">
        <v>9</v>
      </c>
    </row>
    <row r="18" spans="1:13" ht="67.5">
      <c r="A18" s="3"/>
      <c r="B18" s="3" t="s">
        <v>38</v>
      </c>
      <c r="C18" s="3" t="s">
        <v>39</v>
      </c>
      <c r="D18" s="6">
        <v>406610</v>
      </c>
      <c r="E18" s="6">
        <v>0</v>
      </c>
      <c r="F18" s="6">
        <v>0</v>
      </c>
      <c r="G18" s="8" t="s">
        <v>44</v>
      </c>
      <c r="H18" s="3" t="s">
        <v>45</v>
      </c>
      <c r="I18" s="3" t="s">
        <v>9</v>
      </c>
      <c r="J18" s="3" t="s">
        <v>9</v>
      </c>
      <c r="K18" s="13" t="s">
        <v>23</v>
      </c>
      <c r="L18" s="20"/>
      <c r="M18" s="20" t="s">
        <v>9</v>
      </c>
    </row>
    <row r="19" spans="1:13" ht="67.5">
      <c r="A19" s="2"/>
      <c r="B19" s="3" t="s">
        <v>40</v>
      </c>
      <c r="C19" s="3" t="s">
        <v>39</v>
      </c>
      <c r="D19" s="6">
        <v>164490</v>
      </c>
      <c r="E19" s="6">
        <v>0</v>
      </c>
      <c r="F19" s="6">
        <v>0</v>
      </c>
      <c r="G19" s="8" t="s">
        <v>44</v>
      </c>
      <c r="H19" s="3" t="s">
        <v>46</v>
      </c>
      <c r="I19" s="3" t="s">
        <v>9</v>
      </c>
      <c r="J19" s="3" t="s">
        <v>9</v>
      </c>
      <c r="K19" s="13" t="s">
        <v>23</v>
      </c>
      <c r="L19" s="20"/>
      <c r="M19" s="20" t="s">
        <v>9</v>
      </c>
    </row>
    <row r="20" spans="1:13" ht="56.25">
      <c r="A20" s="33"/>
      <c r="B20" s="3" t="s">
        <v>41</v>
      </c>
      <c r="C20" s="3" t="s">
        <v>42</v>
      </c>
      <c r="D20" s="6">
        <v>241477</v>
      </c>
      <c r="E20" s="6">
        <v>0</v>
      </c>
      <c r="F20" s="6">
        <v>0</v>
      </c>
      <c r="G20" s="8" t="s">
        <v>44</v>
      </c>
      <c r="H20" s="3" t="s">
        <v>43</v>
      </c>
      <c r="I20" s="3" t="s">
        <v>9</v>
      </c>
      <c r="J20" s="3" t="s">
        <v>9</v>
      </c>
      <c r="K20" s="13" t="s">
        <v>23</v>
      </c>
      <c r="L20" s="3" t="s">
        <v>43</v>
      </c>
      <c r="M20" s="20" t="s">
        <v>9</v>
      </c>
    </row>
    <row r="21" spans="1:13" ht="67.5">
      <c r="A21" s="33"/>
      <c r="B21" s="3" t="s">
        <v>49</v>
      </c>
      <c r="C21" s="3" t="s">
        <v>51</v>
      </c>
      <c r="D21" s="6">
        <v>205400</v>
      </c>
      <c r="E21" s="6">
        <v>0</v>
      </c>
      <c r="F21" s="6">
        <v>0</v>
      </c>
      <c r="G21" s="8" t="s">
        <v>53</v>
      </c>
      <c r="H21" s="3" t="s">
        <v>55</v>
      </c>
      <c r="I21" s="3" t="s">
        <v>9</v>
      </c>
      <c r="J21" s="3" t="s">
        <v>9</v>
      </c>
      <c r="K21" s="13" t="s">
        <v>23</v>
      </c>
      <c r="L21" s="3"/>
      <c r="M21" s="20" t="s">
        <v>9</v>
      </c>
    </row>
    <row r="22" spans="1:13" ht="67.5">
      <c r="A22" s="33"/>
      <c r="B22" s="3" t="s">
        <v>50</v>
      </c>
      <c r="C22" s="3" t="s">
        <v>52</v>
      </c>
      <c r="D22" s="6">
        <v>52634</v>
      </c>
      <c r="E22" s="6">
        <v>0</v>
      </c>
      <c r="F22" s="6">
        <v>0</v>
      </c>
      <c r="G22" s="8" t="s">
        <v>54</v>
      </c>
      <c r="H22" s="3" t="s">
        <v>55</v>
      </c>
      <c r="I22" s="3" t="s">
        <v>9</v>
      </c>
      <c r="J22" s="3" t="s">
        <v>9</v>
      </c>
      <c r="K22" s="13" t="s">
        <v>23</v>
      </c>
      <c r="L22" s="3"/>
      <c r="M22" s="20" t="s">
        <v>9</v>
      </c>
    </row>
    <row r="23" spans="1:13" ht="31.5" customHeight="1">
      <c r="A23" s="33"/>
      <c r="B23" s="3"/>
      <c r="C23" s="3"/>
      <c r="D23" s="36">
        <f>D14+D15+D16+D17+D18+D19+D20+D21+D22</f>
        <v>2406111</v>
      </c>
      <c r="E23" s="29">
        <f>E14+E15+E16+E17+E18+E19+E20+E21+E22</f>
        <v>635394.69</v>
      </c>
      <c r="F23" s="36">
        <f>F15+F16+F17+F18+F19+F20+F21+F22</f>
        <v>700105.31</v>
      </c>
      <c r="G23" s="8"/>
      <c r="H23" s="3"/>
      <c r="I23" s="3"/>
      <c r="J23" s="3"/>
      <c r="K23" s="13"/>
      <c r="L23" s="3"/>
      <c r="M23" s="20"/>
    </row>
    <row r="24" spans="1:9" ht="15.75">
      <c r="A24" s="33"/>
      <c r="B24" s="34"/>
      <c r="C24" s="34"/>
      <c r="D24" s="35"/>
      <c r="E24" s="23"/>
      <c r="F24" s="23"/>
      <c r="G24" s="23"/>
      <c r="H24" s="23"/>
      <c r="I24" s="23"/>
    </row>
    <row r="25" spans="2:8" ht="15.75">
      <c r="B25" s="23" t="s">
        <v>37</v>
      </c>
      <c r="C25" s="23"/>
      <c r="D25" s="23"/>
      <c r="E25" s="23"/>
      <c r="F25" s="23"/>
      <c r="G25" s="23" t="s">
        <v>48</v>
      </c>
      <c r="H25" s="23"/>
    </row>
    <row r="26" ht="12.75">
      <c r="C26" s="22"/>
    </row>
    <row r="27" ht="12.75">
      <c r="C27" s="22"/>
    </row>
  </sheetData>
  <sheetProtection/>
  <mergeCells count="7">
    <mergeCell ref="C2:K2"/>
    <mergeCell ref="C3:K3"/>
    <mergeCell ref="C4:K4"/>
    <mergeCell ref="A7:H7"/>
    <mergeCell ref="A10:M10"/>
    <mergeCell ref="A13:M13"/>
    <mergeCell ref="B5:H6"/>
  </mergeCells>
  <printOptions/>
  <pageMargins left="0.75" right="0.75" top="1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КУГИ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анна</cp:lastModifiedBy>
  <cp:lastPrinted>2019-02-19T14:32:09Z</cp:lastPrinted>
  <dcterms:created xsi:type="dcterms:W3CDTF">2003-03-13T11:10:16Z</dcterms:created>
  <dcterms:modified xsi:type="dcterms:W3CDTF">2022-10-31T13:08:26Z</dcterms:modified>
  <cp:category/>
  <cp:version/>
  <cp:contentType/>
  <cp:contentStatus/>
</cp:coreProperties>
</file>